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 iterateDelta="0.0001"/>
</workbook>
</file>

<file path=xl/sharedStrings.xml><?xml version="1.0" encoding="utf-8"?>
<sst xmlns="http://schemas.openxmlformats.org/spreadsheetml/2006/main" count="41" uniqueCount="41">
  <si>
    <t>Школа</t>
  </si>
  <si>
    <t xml:space="preserve">МОАУ "Средняя общеобразовательная школа № 40"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</si>
  <si>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</si>
  <si>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</si>
  <si>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</si>
  <si>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</si>
  <si>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</si>
  <si>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</si>
  <si>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</si>
  <si>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</si>
  <si>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</si>
  <si>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</si>
  <si>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</si>
  <si>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</si>
  <si>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</si>
  <si>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</si>
  <si>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пшенная с маслом (вязкая)</t>
  </si>
  <si>
    <t>200/5</t>
  </si>
  <si>
    <t>гор.напиток</t>
  </si>
  <si>
    <t xml:space="preserve">Какао с молоком</t>
  </si>
  <si>
    <t xml:space="preserve">хлеб бел.</t>
  </si>
  <si>
    <t xml:space="preserve">Хлеб пшеничный</t>
  </si>
  <si>
    <t>фрукты</t>
  </si>
  <si>
    <t>Яблоко</t>
  </si>
  <si>
    <t>ИТОГО</t>
  </si>
  <si>
    <t xml:space="preserve">Завтрак 2</t>
  </si>
  <si>
    <t xml:space="preserve"> </t>
  </si>
  <si>
    <t>Обед</t>
  </si>
  <si>
    <t>закуска</t>
  </si>
  <si>
    <t xml:space="preserve">Салат из свеклы</t>
  </si>
  <si>
    <t xml:space="preserve">1 блюдо</t>
  </si>
  <si>
    <t xml:space="preserve">Суп картофельный с клецками</t>
  </si>
  <si>
    <t>200/23</t>
  </si>
  <si>
    <t xml:space="preserve">2 блюдо</t>
  </si>
  <si>
    <t xml:space="preserve">Бифштекс по домашнему с соусом томатным</t>
  </si>
  <si>
    <t>гарнир</t>
  </si>
  <si>
    <t xml:space="preserve">Гороховое пюре</t>
  </si>
  <si>
    <t>напиток</t>
  </si>
  <si>
    <t xml:space="preserve">Компот из сушеных фруктов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</si>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</sst>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[$-419]dd/mm/yyyy"/>
    <numFmt numFmtId="161" formatCode="0.0"/>
    <numFmt numFmtId="162" formatCode="#,##0.0"/>
  </numFmts>
  <fonts count="2">
    <font>
      <sz val="11.000000"/>
      <color theme="1"/>
      <name val="Calibri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5">
    <xf fontId="0" fillId="0" borderId="0" numFmtId="0" xfId="0"/>
    <xf fontId="0" fillId="2" borderId="1" numFmtId="0" xfId="0" applyFill="1" applyBorder="1" applyProtection="1">
      <protection locked="0"/>
    </xf>
    <xf fontId="0" fillId="2" borderId="1" numFmtId="49" xfId="0" applyNumberFormat="1" applyFill="1" applyBorder="1" applyProtection="1">
      <protection locked="0"/>
    </xf>
    <xf fontId="0" fillId="2" borderId="1" numFmtId="160" xfId="0" applyNumberFormat="1" applyFill="1" applyBorder="1" applyProtection="1">
      <protection locked="0"/>
    </xf>
    <xf fontId="0" fillId="0" borderId="2" numFmtId="0" xfId="0" applyBorder="1" applyAlignment="1">
      <alignment horizontal="center" vertical="center"/>
    </xf>
    <xf fontId="0" fillId="0" borderId="3" numFmtId="0" xfId="0" applyBorder="1" applyAlignment="1">
      <alignment horizontal="center" vertical="center"/>
    </xf>
    <xf fontId="0" fillId="0" borderId="4" numFmtId="0" xfId="0" applyBorder="1" applyAlignment="1">
      <alignment horizontal="center" vertical="center"/>
    </xf>
    <xf fontId="0" fillId="0" borderId="5" numFmtId="0" xfId="0" applyBorder="1" applyAlignment="1">
      <alignment horizontal="center" vertical="center"/>
    </xf>
    <xf fontId="0" fillId="0" borderId="6" numFmtId="0" xfId="0" applyBorder="1" applyAlignment="1">
      <alignment horizontal="center" vertical="center"/>
    </xf>
    <xf fontId="0" fillId="0" borderId="7" numFmtId="0" xfId="0" applyBorder="1" applyAlignment="1">
      <alignment horizontal="center" vertical="center"/>
    </xf>
    <xf fontId="0" fillId="0" borderId="8" numFmtId="0" xfId="0" applyBorder="1" applyAlignment="1">
      <alignment horizontal="center" vertical="center"/>
    </xf>
    <xf fontId="0" fillId="0" borderId="9" numFmtId="0" xfId="0" applyBorder="1" applyAlignment="1">
      <alignment horizontal="center" vertical="center"/>
    </xf>
    <xf fontId="0" fillId="0" borderId="10" numFmtId="0" xfId="0" applyBorder="1" applyAlignment="1">
      <alignment horizontal="center" vertical="center"/>
    </xf>
    <xf fontId="0" fillId="0" borderId="11" numFmtId="0" xfId="0" applyBorder="1" applyAlignment="1">
      <alignment horizontal="center" vertical="center"/>
    </xf>
    <xf fontId="0" fillId="2" borderId="11" numFmtId="0" xfId="0" applyFill="1" applyBorder="1" applyAlignment="1" applyProtection="1">
      <alignment horizontal="center"/>
      <protection locked="0"/>
    </xf>
    <xf fontId="0" fillId="2" borderId="12" numFmtId="0" xfId="0" applyFill="1" applyBorder="1" applyAlignment="1" applyProtection="1">
      <alignment vertical="center" wrapText="1"/>
      <protection locked="0"/>
    </xf>
    <xf fontId="0" fillId="2" borderId="11" numFmtId="161" xfId="0" applyNumberFormat="1" applyFill="1" applyBorder="1" applyAlignment="1" applyProtection="1">
      <alignment horizontal="center" vertical="center"/>
      <protection locked="0"/>
    </xf>
    <xf fontId="0" fillId="2" borderId="11" numFmtId="2" xfId="0" applyNumberFormat="1" applyFill="1" applyBorder="1" applyAlignment="1" applyProtection="1">
      <alignment horizontal="center" vertical="center"/>
      <protection locked="0"/>
    </xf>
    <xf fontId="0" fillId="2" borderId="1" numFmtId="161" xfId="0" applyNumberFormat="1" applyFill="1" applyBorder="1" applyAlignment="1" applyProtection="1">
      <alignment horizontal="center" vertical="center"/>
      <protection locked="0"/>
    </xf>
    <xf fontId="0" fillId="2" borderId="13" numFmtId="1" xfId="0" applyNumberFormat="1" applyFill="1" applyBorder="1" applyAlignment="1" applyProtection="1">
      <alignment horizontal="center" vertical="center"/>
      <protection locked="0"/>
    </xf>
    <xf fontId="0" fillId="0" borderId="14" numFmtId="0" xfId="0" applyBorder="1" applyAlignment="1">
      <alignment horizontal="center" vertical="center"/>
    </xf>
    <xf fontId="0" fillId="0" borderId="1" numFmtId="0" xfId="0" applyBorder="1" applyAlignment="1">
      <alignment horizontal="center" vertical="center"/>
    </xf>
    <xf fontId="0" fillId="2" borderId="1" numFmtId="0" xfId="0" applyFill="1" applyBorder="1" applyAlignment="1" applyProtection="1">
      <alignment horizontal="center"/>
      <protection locked="0"/>
    </xf>
    <xf fontId="0" fillId="2" borderId="1" numFmtId="0" xfId="0" applyFill="1" applyBorder="1" applyAlignment="1" applyProtection="1">
      <alignment wrapText="1"/>
      <protection locked="0"/>
    </xf>
    <xf fontId="0" fillId="2" borderId="1" numFmtId="1" xfId="0" applyNumberFormat="1" applyFill="1" applyBorder="1" applyAlignment="1" applyProtection="1">
      <alignment horizontal="center"/>
      <protection locked="0"/>
    </xf>
    <xf fontId="0" fillId="2" borderId="1" numFmtId="2" xfId="0" applyNumberFormat="1" applyFill="1" applyBorder="1" applyAlignment="1" applyProtection="1">
      <alignment horizontal="center"/>
      <protection locked="0"/>
    </xf>
    <xf fontId="0" fillId="2" borderId="13" numFmtId="2" xfId="0" applyNumberFormat="1" applyFill="1" applyBorder="1" applyAlignment="1" applyProtection="1">
      <alignment horizontal="center"/>
      <protection locked="0"/>
    </xf>
    <xf fontId="0" fillId="2" borderId="15" numFmtId="4" xfId="0" applyNumberFormat="1" applyFill="1" applyBorder="1" applyAlignment="1" applyProtection="1">
      <alignment horizontal="center"/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2" xfId="0" applyNumberFormat="1" applyFill="1" applyBorder="1" applyAlignment="1" applyProtection="1">
      <alignment horizontal="center"/>
      <protection locked="0"/>
    </xf>
    <xf fontId="0" fillId="2" borderId="15" numFmtId="161" xfId="0" applyNumberFormat="1" applyFill="1" applyBorder="1" applyAlignment="1" applyProtection="1">
      <alignment horizontal="center"/>
      <protection locked="0"/>
    </xf>
    <xf fontId="0" fillId="2" borderId="13" numFmtId="161" xfId="0" applyNumberFormat="1" applyFill="1" applyBorder="1" applyAlignment="1" applyProtection="1">
      <alignment horizontal="center"/>
      <protection locked="0"/>
    </xf>
    <xf fontId="0" fillId="3" borderId="12" numFmtId="0" xfId="0" applyFill="1" applyBorder="1" applyAlignment="1">
      <alignment horizontal="center" vertical="center"/>
    </xf>
    <xf fontId="0" fillId="2" borderId="15" numFmtId="1" xfId="0" applyNumberFormat="1" applyFill="1" applyBorder="1" applyAlignment="1" applyProtection="1">
      <alignment horizontal="center"/>
      <protection locked="0"/>
    </xf>
    <xf fontId="0" fillId="2" borderId="16" numFmtId="161" xfId="0" applyNumberFormat="1" applyFill="1" applyBorder="1" applyAlignment="1" applyProtection="1">
      <alignment horizontal="center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0" fillId="2" borderId="15" numFmtId="4" xfId="0" applyNumberFormat="1" applyFill="1" applyBorder="1" applyProtection="1">
      <protection locked="0"/>
    </xf>
    <xf fontId="0" fillId="2" borderId="16" numFmtId="1" xfId="0" applyNumberFormat="1" applyFill="1" applyBorder="1" applyAlignment="1" applyProtection="1">
      <alignment horizontal="center"/>
      <protection locked="0"/>
    </xf>
    <xf fontId="0" fillId="2" borderId="15" numFmtId="0" xfId="0" applyFill="1" applyBorder="1" applyProtection="1">
      <protection locked="0"/>
    </xf>
    <xf fontId="0" fillId="0" borderId="17" numFmtId="0" xfId="0" applyBorder="1" applyAlignment="1">
      <alignment horizontal="center" vertical="center"/>
    </xf>
    <xf fontId="0" fillId="2" borderId="18" numFmtId="0" xfId="0" applyFill="1" applyBorder="1" applyAlignment="1" applyProtection="1">
      <alignment horizontal="center" vertical="center"/>
      <protection locked="0"/>
    </xf>
    <xf fontId="1" fillId="2" borderId="18" numFmtId="0" xfId="0" applyFont="1" applyFill="1" applyBorder="1" applyAlignment="1" applyProtection="1">
      <alignment horizontal="center" vertical="center"/>
      <protection locked="0"/>
    </xf>
    <xf fontId="1" fillId="2" borderId="18" numFmtId="0" xfId="0" applyFont="1" applyFill="1" applyBorder="1" applyAlignment="1" applyProtection="1">
      <alignment horizontal="center" vertical="center" wrapText="1"/>
      <protection locked="0"/>
    </xf>
    <xf fontId="1" fillId="2" borderId="18" numFmtId="2" xfId="0" applyNumberFormat="1" applyFont="1" applyFill="1" applyBorder="1" applyAlignment="1" applyProtection="1">
      <alignment horizontal="center" vertical="center"/>
      <protection locked="0"/>
    </xf>
    <xf fontId="0" fillId="0" borderId="19" numFmtId="0" xfId="0" applyBorder="1" applyAlignment="1">
      <alignment horizontal="center" vertical="center"/>
    </xf>
    <xf fontId="0" fillId="2" borderId="12" numFmtId="0" xfId="0" applyFill="1" applyBorder="1" applyAlignment="1" applyProtection="1">
      <alignment horizontal="center" vertical="center"/>
      <protection locked="0"/>
    </xf>
    <xf fontId="0" fillId="2" borderId="12" numFmtId="0" xfId="0" applyFill="1" applyBorder="1" applyAlignment="1" applyProtection="1">
      <alignment horizontal="center" vertical="center" wrapText="1"/>
      <protection locked="0"/>
    </xf>
    <xf fontId="0" fillId="2" borderId="12" numFmtId="1" xfId="0" applyNumberFormat="1" applyFill="1" applyBorder="1" applyAlignment="1" applyProtection="1">
      <alignment horizontal="center" vertical="center"/>
      <protection locked="0"/>
    </xf>
    <xf fontId="0" fillId="2" borderId="12" numFmtId="2" xfId="0" applyNumberFormat="1" applyFill="1" applyBorder="1" applyAlignment="1" applyProtection="1">
      <alignment horizontal="center" vertical="center"/>
      <protection locked="0"/>
    </xf>
    <xf fontId="0" fillId="2" borderId="20" numFmtId="1" xfId="0" applyNumberFormat="1" applyFill="1" applyBorder="1" applyAlignment="1" applyProtection="1">
      <alignment horizontal="center" vertical="center"/>
      <protection locked="0"/>
    </xf>
    <xf fontId="0" fillId="0" borderId="0" numFmtId="1" xfId="0" applyNumberFormat="1"/>
    <xf fontId="0" fillId="2" borderId="15" numFmtId="0" xfId="0" applyFill="1" applyBorder="1" applyAlignment="1" applyProtection="1">
      <alignment horizontal="center" vertical="center" wrapText="1"/>
      <protection locked="0"/>
    </xf>
    <xf fontId="0" fillId="2" borderId="15" numFmtId="1" xfId="0" applyNumberFormat="1" applyFill="1" applyBorder="1" applyAlignment="1" applyProtection="1">
      <alignment horizontal="center" vertical="center"/>
      <protection locked="0"/>
    </xf>
    <xf fontId="0" fillId="2" borderId="15" numFmtId="2" xfId="0" applyNumberFormat="1" applyFill="1" applyBorder="1" applyAlignment="1" applyProtection="1">
      <alignment horizontal="center" vertical="center"/>
      <protection locked="0"/>
    </xf>
    <xf fontId="0" fillId="2" borderId="16" numFmtId="1" xfId="0" applyNumberFormat="1" applyFill="1" applyBorder="1" applyAlignment="1" applyProtection="1">
      <alignment horizontal="center" vertical="center"/>
      <protection locked="0"/>
    </xf>
    <xf fontId="0" fillId="2" borderId="11" numFmtId="4" xfId="0" applyNumberFormat="1" applyFill="1" applyBorder="1" applyAlignment="1" applyProtection="1">
      <alignment horizontal="center"/>
      <protection locked="0"/>
    </xf>
    <xf fontId="0" fillId="2" borderId="11" numFmtId="0" xfId="0" applyFill="1" applyBorder="1" applyAlignment="1" applyProtection="1">
      <alignment horizontal="left" vertical="center" wrapText="1"/>
      <protection locked="0"/>
    </xf>
    <xf fontId="0" fillId="2" borderId="11" numFmtId="1" xfId="0" applyNumberFormat="1" applyFill="1" applyBorder="1" applyAlignment="1" applyProtection="1">
      <alignment horizontal="center" vertical="center"/>
      <protection locked="0"/>
    </xf>
    <xf fontId="0" fillId="2" borderId="21" numFmtId="2" xfId="0" applyNumberFormat="1" applyFill="1" applyBorder="1" applyAlignment="1" applyProtection="1">
      <alignment horizontal="center" vertical="center"/>
      <protection locked="0"/>
    </xf>
    <xf fontId="0" fillId="2" borderId="1" numFmtId="0" xfId="0" applyFill="1" applyBorder="1" applyAlignment="1" applyProtection="1">
      <alignment horizontal="left" wrapText="1"/>
      <protection locked="0"/>
    </xf>
    <xf fontId="0" fillId="2" borderId="1" numFmtId="161" xfId="0" applyNumberFormat="1" applyFill="1" applyBorder="1" applyAlignment="1" applyProtection="1">
      <alignment horizontal="center"/>
      <protection locked="0"/>
    </xf>
    <xf fontId="0" fillId="2" borderId="1" numFmtId="4" xfId="0" applyNumberFormat="1" applyFill="1" applyBorder="1" applyAlignment="1" applyProtection="1">
      <alignment horizontal="center" wrapText="1"/>
      <protection locked="0"/>
    </xf>
    <xf fontId="0" fillId="2" borderId="1" numFmtId="1" xfId="0" applyNumberFormat="1" applyFill="1" applyBorder="1" applyAlignment="1" applyProtection="1">
      <alignment horizontal="center" vertical="center"/>
      <protection locked="0"/>
    </xf>
    <xf fontId="0" fillId="2" borderId="1" numFmtId="2" xfId="0" applyNumberFormat="1" applyFill="1" applyBorder="1" applyAlignment="1" applyProtection="1">
      <alignment horizontal="center" vertical="center"/>
      <protection locked="0"/>
    </xf>
    <xf fontId="0" fillId="2" borderId="13" numFmtId="2" xfId="0" applyNumberFormat="1" applyFill="1" applyBorder="1" applyAlignment="1" applyProtection="1">
      <alignment horizontal="center" vertical="center"/>
      <protection locked="0"/>
    </xf>
    <xf fontId="0" fillId="2" borderId="13" numFmtId="161" xfId="0" applyNumberFormat="1" applyFill="1" applyBorder="1" applyAlignment="1" applyProtection="1">
      <alignment horizontal="center" vertical="center"/>
      <protection locked="0"/>
    </xf>
    <xf fontId="0" fillId="2" borderId="1" numFmtId="4" xfId="0" applyNumberFormat="1" applyFill="1" applyBorder="1" applyAlignment="1" applyProtection="1">
      <alignment horizontal="center"/>
      <protection locked="0"/>
    </xf>
    <xf fontId="0" fillId="2" borderId="15" numFmtId="0" xfId="0" applyFill="1" applyBorder="1" applyAlignment="1" applyProtection="1">
      <alignment horizontal="left" wrapText="1"/>
      <protection locked="0"/>
    </xf>
    <xf fontId="0" fillId="2" borderId="16" numFmtId="2" xfId="0" applyNumberFormat="1" applyFill="1" applyBorder="1" applyAlignment="1" applyProtection="1">
      <alignment horizontal="center"/>
      <protection locked="0"/>
    </xf>
    <xf fontId="0" fillId="2" borderId="15" numFmtId="162" xfId="0" applyNumberFormat="1" applyFill="1" applyBorder="1" applyProtection="1">
      <protection locked="0"/>
    </xf>
    <xf fontId="0" fillId="0" borderId="22" numFmtId="0" xfId="0" applyBorder="1" applyAlignment="1">
      <alignment horizontal="center" vertical="center"/>
    </xf>
    <xf fontId="1" fillId="2" borderId="18" numFmtId="2" xfId="0" applyNumberFormat="1" applyFont="1" applyFill="1" applyBorder="1" applyAlignment="1">
      <alignment horizontal="center" vertical="center"/>
    </xf>
    <xf fontId="1" fillId="2" borderId="18" numFmtId="0" xfId="0" applyFont="1" applyFill="1" applyBorder="1" applyAlignment="1">
      <alignment horizontal="center" vertical="center"/>
    </xf>
    <xf fontId="1" fillId="2" borderId="18" numFmtId="161" xfId="0" applyNumberFormat="1" applyFont="1" applyFill="1" applyBorder="1" applyAlignment="1">
      <alignment horizontal="center" vertical="center"/>
    </xf>
    <xf fontId="0" fillId="0" borderId="0" numFmt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C"/>
    <outlinePr applyStyles="0" summaryBelow="1" summaryRight="1" showOutlineSymbols="1"/>
    <pageSetUpPr autoPageBreaks="1" fitToPage="0"/>
  </sheetPr>
  <sheetViews>
    <sheetView showGridLines="0" showRowColHeaders="0" zoomScale="148" workbookViewId="0">
      <selection activeCell="D31" activeCellId="0" sqref="D31"/>
    </sheetView>
  </sheetViews>
  <sheetFormatPr defaultColWidth="8.7109375"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45775</v>
      </c>
    </row>
    <row r="2" ht="7.5" customHeight="1"/>
    <row r="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>
      <c r="A4" s="12" t="s">
        <v>14</v>
      </c>
      <c r="B4" s="13" t="s">
        <v>15</v>
      </c>
      <c r="C4" s="14">
        <v>258.13</v>
      </c>
      <c r="D4" s="15" t="s">
        <v>16</v>
      </c>
      <c r="E4" s="16" t="s">
        <v>17</v>
      </c>
      <c r="F4" s="17">
        <v>24.550000000000001</v>
      </c>
      <c r="G4" s="18">
        <v>282.69999999999999</v>
      </c>
      <c r="H4" s="18">
        <v>8.5</v>
      </c>
      <c r="I4" s="18">
        <v>12.1</v>
      </c>
      <c r="J4" s="19">
        <v>23</v>
      </c>
    </row>
    <row r="5">
      <c r="A5" s="20"/>
      <c r="B5" s="21" t="s">
        <v>18</v>
      </c>
      <c r="C5" s="22">
        <v>382.06999999999999</v>
      </c>
      <c r="D5" s="23" t="s">
        <v>19</v>
      </c>
      <c r="E5" s="24">
        <v>180</v>
      </c>
      <c r="F5" s="25">
        <v>14.710000000000001</v>
      </c>
      <c r="G5" s="25">
        <v>135.75999999999999</v>
      </c>
      <c r="H5" s="25">
        <v>4.2800000000000002</v>
      </c>
      <c r="I5" s="25">
        <v>2.8799999999999999</v>
      </c>
      <c r="J5" s="26">
        <v>24.030000000000001</v>
      </c>
    </row>
    <row r="6">
      <c r="A6" s="20"/>
      <c r="B6" s="21" t="s">
        <v>20</v>
      </c>
      <c r="C6" s="27">
        <v>108.13</v>
      </c>
      <c r="D6" s="28" t="s">
        <v>21</v>
      </c>
      <c r="E6" s="29">
        <v>28.859999999999999</v>
      </c>
      <c r="F6" s="29">
        <v>2.5699999999999998</v>
      </c>
      <c r="G6" s="30">
        <v>68.200000000000003</v>
      </c>
      <c r="H6" s="30">
        <v>2.2000000000000002</v>
      </c>
      <c r="I6" s="29">
        <v>0.72999999999999998</v>
      </c>
      <c r="J6" s="31">
        <v>12.1</v>
      </c>
    </row>
    <row r="7">
      <c r="A7" s="20"/>
      <c r="B7" s="32" t="s">
        <v>22</v>
      </c>
      <c r="C7" s="27">
        <v>749.22000000000003</v>
      </c>
      <c r="D7" s="28" t="s">
        <v>23</v>
      </c>
      <c r="E7" s="33">
        <v>200</v>
      </c>
      <c r="F7" s="29">
        <v>31.68</v>
      </c>
      <c r="G7" s="30">
        <v>93.599999999999994</v>
      </c>
      <c r="H7" s="30">
        <v>0.80000000000000004</v>
      </c>
      <c r="I7" s="33"/>
      <c r="J7" s="34">
        <v>22.600000000000001</v>
      </c>
    </row>
    <row r="8">
      <c r="A8" s="20"/>
      <c r="B8" s="35"/>
      <c r="C8" s="36"/>
      <c r="D8" s="28"/>
      <c r="E8" s="33"/>
      <c r="F8" s="29"/>
      <c r="G8" s="33"/>
      <c r="H8" s="33"/>
      <c r="I8" s="33"/>
      <c r="J8" s="37"/>
    </row>
    <row r="9">
      <c r="A9" s="20"/>
      <c r="B9" s="35"/>
      <c r="C9" s="27"/>
      <c r="D9" s="28"/>
      <c r="E9" s="33"/>
      <c r="F9" s="29"/>
      <c r="G9" s="33"/>
      <c r="H9" s="33"/>
      <c r="I9" s="33"/>
      <c r="J9" s="37"/>
    </row>
    <row r="10">
      <c r="A10" s="20"/>
      <c r="B10" s="35"/>
      <c r="C10" s="36"/>
      <c r="D10" s="28"/>
      <c r="E10" s="33"/>
      <c r="F10" s="29"/>
      <c r="G10" s="33"/>
      <c r="H10" s="33"/>
      <c r="I10" s="33"/>
      <c r="J10" s="37"/>
    </row>
    <row r="11">
      <c r="A11" s="20"/>
      <c r="B11" s="35"/>
      <c r="C11" s="38"/>
      <c r="D11" s="28"/>
      <c r="E11" s="33"/>
      <c r="F11" s="29"/>
      <c r="G11" s="33"/>
      <c r="H11" s="33"/>
      <c r="I11" s="33"/>
      <c r="J11" s="37"/>
    </row>
    <row r="12">
      <c r="A12" s="39"/>
      <c r="B12" s="40"/>
      <c r="C12" s="41"/>
      <c r="D12" s="42" t="s">
        <v>24</v>
      </c>
      <c r="E12" s="43">
        <f t="shared" ref="E12:J12" si="0">SUM(E4:E11)</f>
        <v>408.86000000000001</v>
      </c>
      <c r="F12" s="43">
        <f t="shared" si="0"/>
        <v>73.510000000000005</v>
      </c>
      <c r="G12" s="43">
        <f t="shared" si="0"/>
        <v>580.25999999999999</v>
      </c>
      <c r="H12" s="43">
        <f t="shared" si="0"/>
        <v>15.780000000000001</v>
      </c>
      <c r="I12" s="43">
        <f t="shared" si="0"/>
        <v>15.710000000000001</v>
      </c>
      <c r="J12" s="43">
        <f t="shared" si="0"/>
        <v>81.730000000000004</v>
      </c>
    </row>
    <row r="13">
      <c r="A13" s="44" t="s">
        <v>25</v>
      </c>
      <c r="B13" s="32" t="s">
        <v>22</v>
      </c>
      <c r="C13" s="45"/>
      <c r="D13" s="46"/>
      <c r="E13" s="47"/>
      <c r="F13" s="48"/>
      <c r="G13" s="47"/>
      <c r="H13" s="47"/>
      <c r="I13" s="47"/>
      <c r="J13" s="49"/>
    </row>
    <row r="14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>
      <c r="A15" s="20"/>
      <c r="B15" s="35"/>
      <c r="C15" s="35"/>
      <c r="D15" s="51"/>
      <c r="E15" s="52"/>
      <c r="F15" s="53"/>
      <c r="G15" s="52"/>
      <c r="H15" s="52"/>
      <c r="I15" s="52"/>
      <c r="J15" s="54"/>
      <c r="M15" t="s">
        <v>26</v>
      </c>
    </row>
    <row r="16">
      <c r="A16" s="12" t="s">
        <v>27</v>
      </c>
      <c r="B16" s="13" t="s">
        <v>28</v>
      </c>
      <c r="C16" s="55">
        <v>33.119999999999997</v>
      </c>
      <c r="D16" s="56" t="s">
        <v>29</v>
      </c>
      <c r="E16" s="57">
        <v>80</v>
      </c>
      <c r="F16" s="17">
        <v>11.859999999999999</v>
      </c>
      <c r="G16" s="16">
        <v>60.899999999999999</v>
      </c>
      <c r="H16" s="17">
        <v>0.96999999999999997</v>
      </c>
      <c r="I16" s="17">
        <v>3.5899999999999999</v>
      </c>
      <c r="J16" s="58">
        <v>6.1600000000000001</v>
      </c>
      <c r="M16" t="s">
        <v>26</v>
      </c>
    </row>
    <row r="17">
      <c r="A17" s="20"/>
      <c r="B17" s="21" t="s">
        <v>30</v>
      </c>
      <c r="C17" s="22">
        <v>108.17</v>
      </c>
      <c r="D17" s="59" t="s">
        <v>31</v>
      </c>
      <c r="E17" s="24" t="s">
        <v>32</v>
      </c>
      <c r="F17" s="25">
        <v>13.359999999999999</v>
      </c>
      <c r="G17" s="60">
        <v>51.299999999999997</v>
      </c>
      <c r="H17" s="25">
        <v>0.96999999999999997</v>
      </c>
      <c r="I17" s="60">
        <v>2.1000000000000001</v>
      </c>
      <c r="J17" s="26">
        <v>7.1100000000000003</v>
      </c>
    </row>
    <row r="18" ht="30">
      <c r="A18" s="20"/>
      <c r="B18" s="21" t="s">
        <v>33</v>
      </c>
      <c r="C18" s="61">
        <v>523.22000000000003</v>
      </c>
      <c r="D18" s="23" t="s">
        <v>34</v>
      </c>
      <c r="E18" s="62">
        <v>100</v>
      </c>
      <c r="F18" s="63">
        <v>53.619999999999997</v>
      </c>
      <c r="G18" s="63">
        <v>160.78</v>
      </c>
      <c r="H18" s="63">
        <v>5.0199999999999996</v>
      </c>
      <c r="I18" s="18">
        <v>13.6</v>
      </c>
      <c r="J18" s="64">
        <v>9.0600000000000005</v>
      </c>
    </row>
    <row r="19">
      <c r="A19" s="20"/>
      <c r="B19" s="21" t="s">
        <v>35</v>
      </c>
      <c r="C19" s="14">
        <v>130.08000000000001</v>
      </c>
      <c r="D19" s="15" t="s">
        <v>36</v>
      </c>
      <c r="E19" s="62">
        <v>180</v>
      </c>
      <c r="F19" s="63">
        <v>12.66</v>
      </c>
      <c r="G19" s="63">
        <v>241.72</v>
      </c>
      <c r="H19" s="18">
        <v>12.1</v>
      </c>
      <c r="I19" s="18">
        <v>4.5</v>
      </c>
      <c r="J19" s="65">
        <v>38.600000000000001</v>
      </c>
    </row>
    <row r="20">
      <c r="A20" s="20"/>
      <c r="B20" s="21" t="s">
        <v>37</v>
      </c>
      <c r="C20" s="22">
        <v>376.12</v>
      </c>
      <c r="D20" s="59" t="s">
        <v>38</v>
      </c>
      <c r="E20" s="24">
        <v>200</v>
      </c>
      <c r="F20" s="25">
        <v>5.96</v>
      </c>
      <c r="G20" s="24">
        <v>113</v>
      </c>
      <c r="H20" s="25">
        <v>0.44</v>
      </c>
      <c r="I20" s="25">
        <v>0.02</v>
      </c>
      <c r="J20" s="26">
        <v>27.77</v>
      </c>
    </row>
    <row r="21">
      <c r="A21" s="20"/>
      <c r="B21" s="21" t="s">
        <v>20</v>
      </c>
      <c r="C21" s="66">
        <v>108.13</v>
      </c>
      <c r="D21" s="67" t="s">
        <v>21</v>
      </c>
      <c r="E21" s="29">
        <v>43.920000000000002</v>
      </c>
      <c r="F21" s="29">
        <v>3.9100000000000001</v>
      </c>
      <c r="G21" s="30">
        <v>103.40000000000001</v>
      </c>
      <c r="H21" s="29">
        <v>3.3399999999999999</v>
      </c>
      <c r="I21" s="29">
        <v>0.34999999999999998</v>
      </c>
      <c r="J21" s="68">
        <v>13.65</v>
      </c>
    </row>
    <row r="22">
      <c r="A22" s="20"/>
      <c r="B22" s="21" t="s">
        <v>39</v>
      </c>
      <c r="C22" s="22">
        <v>110.13</v>
      </c>
      <c r="D22" s="67" t="s">
        <v>40</v>
      </c>
      <c r="E22" s="33">
        <v>35</v>
      </c>
      <c r="F22" s="29">
        <v>3.71</v>
      </c>
      <c r="G22" s="30">
        <v>90.5</v>
      </c>
      <c r="H22" s="29">
        <v>3.2999999999999998</v>
      </c>
      <c r="I22" s="29">
        <v>0.59999999999999998</v>
      </c>
      <c r="J22" s="34">
        <v>15.4</v>
      </c>
    </row>
    <row r="23">
      <c r="A23" s="20"/>
      <c r="B23" s="21"/>
      <c r="C23" s="22"/>
      <c r="D23" s="67"/>
      <c r="E23" s="33"/>
      <c r="F23" s="29"/>
      <c r="G23" s="33"/>
      <c r="H23" s="33"/>
      <c r="I23" s="33"/>
      <c r="J23" s="37"/>
    </row>
    <row r="24">
      <c r="A24" s="20"/>
      <c r="B24" s="21"/>
      <c r="C24" s="69"/>
      <c r="D24" s="28"/>
      <c r="E24" s="33"/>
      <c r="F24" s="29"/>
      <c r="G24" s="33"/>
      <c r="H24" s="33"/>
      <c r="I24" s="33"/>
      <c r="J24" s="37"/>
    </row>
    <row r="25">
      <c r="A25" s="20"/>
      <c r="B25" s="21"/>
      <c r="C25" s="36"/>
      <c r="D25" s="28"/>
      <c r="E25" s="33"/>
      <c r="F25" s="29"/>
      <c r="G25" s="33"/>
      <c r="H25" s="33"/>
      <c r="I25" s="33"/>
      <c r="J25" s="37"/>
    </row>
    <row r="26">
      <c r="A26" s="20"/>
      <c r="B26" s="21"/>
      <c r="C26" s="38"/>
      <c r="D26" s="28"/>
      <c r="E26" s="33"/>
      <c r="F26" s="29"/>
      <c r="G26" s="33"/>
      <c r="H26" s="33"/>
      <c r="I26" s="33"/>
      <c r="J26" s="37"/>
    </row>
    <row r="27">
      <c r="A27" s="70"/>
      <c r="B27" s="41"/>
      <c r="C27" s="41"/>
      <c r="D27" s="42" t="s">
        <v>24</v>
      </c>
      <c r="E27" s="71">
        <v>876.91999999999996</v>
      </c>
      <c r="F27" s="72">
        <f>SUM(F16:F26)</f>
        <v>105.07999999999998</v>
      </c>
      <c r="G27" s="73">
        <f>G16+G17+G18+G19+G20+G21+G22</f>
        <v>821.60000000000002</v>
      </c>
      <c r="H27" s="71">
        <f>H16+H17+H18+H19+H20+H21+H22</f>
        <v>26.140000000000001</v>
      </c>
      <c r="I27" s="71">
        <f>I16+I17+I18+I19+I20+I21+I22</f>
        <v>24.760000000000002</v>
      </c>
      <c r="J27" s="73">
        <f>J16+J17+J18+J19+J20+J21+J22</f>
        <v>117.75000000000001</v>
      </c>
    </row>
    <row r="28">
      <c r="A28" s="20"/>
      <c r="E28" s="50"/>
    </row>
    <row r="29">
      <c r="A29" s="20"/>
    </row>
    <row r="30">
      <c r="A30" s="74"/>
    </row>
  </sheetData>
  <mergeCells count="1">
    <mergeCell ref="B1:D1"/>
  </mergeCells>
  <printOptions headings="0" gridLines="0"/>
  <pageMargins left="0.25" right="0.25" top="0.75" bottom="0.75" header="0.51180555555555496" footer="0.51180555555555496"/>
  <pageSetup paperSize="9" scale="100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sheetData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lastModifiedBy>Наталья Ураева</cp:lastModifiedBy>
  <cp:revision>51</cp:revision>
  <dcterms:created xsi:type="dcterms:W3CDTF">2015-06-05T18:19:34Z</dcterms:created>
  <dcterms:modified xsi:type="dcterms:W3CDTF">2025-04-27T07:10:28Z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